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5" i="1"/>
  <c r="R38" i="1"/>
  <c r="F38" i="1"/>
  <c r="G38" i="1"/>
  <c r="H38" i="1"/>
  <c r="I38" i="1"/>
  <c r="J38" i="1"/>
  <c r="K38" i="1"/>
  <c r="L38" i="1"/>
  <c r="M38" i="1"/>
  <c r="N38" i="1"/>
  <c r="O38" i="1"/>
  <c r="P38" i="1"/>
  <c r="Q38" i="1"/>
  <c r="E38" i="1"/>
  <c r="D38" i="1"/>
  <c r="S38" i="1" l="1"/>
  <c r="C38" i="1"/>
</calcChain>
</file>

<file path=xl/sharedStrings.xml><?xml version="1.0" encoding="utf-8"?>
<sst xmlns="http://schemas.openxmlformats.org/spreadsheetml/2006/main" count="68" uniqueCount="68">
  <si>
    <t>IVECO 49 E přenos</t>
  </si>
  <si>
    <t>IVECO 65 C15 nákladní</t>
  </si>
  <si>
    <t>IVECO DAILY C14 přenos</t>
  </si>
  <si>
    <t>IVECO ML 75 E Praha</t>
  </si>
  <si>
    <t>Škoda Fabia Classic 1.2 HTP 40kw</t>
  </si>
  <si>
    <t>Škoda Fabia II (Classic) 1.2 HTP 44kw</t>
  </si>
  <si>
    <t>Škoda Fabia II Ambiente 1.4 TDI 59kw</t>
  </si>
  <si>
    <t>Škoda Fabia II Combi 1.6 TDI 66kw</t>
  </si>
  <si>
    <t>Škoda Octavia Combi III 1,6 TDI 77 kW</t>
  </si>
  <si>
    <t>Škoda Octavia II Ambiente 1.6 MPI 75kw</t>
  </si>
  <si>
    <t>Škoda Octavia II Ambiente 1.6 TDI 77kw</t>
  </si>
  <si>
    <t>Škoda Octavia II Classic 1.9 TDI 77kw</t>
  </si>
  <si>
    <t>Škoda Octavia II Combi Ambiente 1.6 TDI 77kw</t>
  </si>
  <si>
    <t>Škoda Octavia III 1,6 TDI 77 kW</t>
  </si>
  <si>
    <t>Škoda Octavia III 1.4 TSI 103kw</t>
  </si>
  <si>
    <t>Škoda Octavia III Combi 1.4 TSI 103kw</t>
  </si>
  <si>
    <t>Škoda Octavia III Combi 4x4 1.6 TDI 77kw</t>
  </si>
  <si>
    <t>Škoda Octavia III Combi 4x4 2.0 TDI 110kw</t>
  </si>
  <si>
    <t>Škoda Octavia Tour 1.6 MPI 75kw</t>
  </si>
  <si>
    <t>Škoda Praktik 1.4 16V 63kw</t>
  </si>
  <si>
    <t>Škoda Superb II 2.0 TDI 125kw</t>
  </si>
  <si>
    <t>Škoda Yeti 4x4 2.0 TDI 81kw</t>
  </si>
  <si>
    <t>VW Caddy 1,6 Tdi 77KW</t>
  </si>
  <si>
    <t>VW Caddy 1,9</t>
  </si>
  <si>
    <t>VW Transporter</t>
  </si>
  <si>
    <t>VW Transporter / Caravelle 2,5</t>
  </si>
  <si>
    <t>VW Transporter 2,5 přenos</t>
  </si>
  <si>
    <t>VW Crafter / Přenos ČB 2011</t>
  </si>
  <si>
    <t xml:space="preserve">VW Transporter/Multivan </t>
  </si>
  <si>
    <t>Škoda Superb Combi III  2.0 TDI 125kw</t>
  </si>
  <si>
    <t>Vinohradská 12, 12099 Praha 2</t>
  </si>
  <si>
    <t>ČRo Regina; ČRo Region, Středočeský kraj</t>
  </si>
  <si>
    <t>Hybešova 10, 186 72 Praha 8 – Karlín</t>
  </si>
  <si>
    <t>ČRo Brno</t>
  </si>
  <si>
    <t>Beethovenova 4, 657 42 Brno</t>
  </si>
  <si>
    <t>Osvoboditelů 187, 760 01 Zlín</t>
  </si>
  <si>
    <t>ČRo Ostrava</t>
  </si>
  <si>
    <t>Dr. Šmerala 2, 702 00 Ostrava</t>
  </si>
  <si>
    <t>ČRo Hradec Králové</t>
  </si>
  <si>
    <t>Havlíčkova 292, 501 01 Hradec Králové</t>
  </si>
  <si>
    <t>ČRo Pardubice</t>
  </si>
  <si>
    <t>Svaté Anežky České 29, 530 02 Pardubice</t>
  </si>
  <si>
    <t>ČRo České Budějovice</t>
  </si>
  <si>
    <t>U Tří lvů 1, 370 01 České Budějovice</t>
  </si>
  <si>
    <t>ČRo Sever</t>
  </si>
  <si>
    <t>Na Schodech 10, 400 01 Ústí nad Labem</t>
  </si>
  <si>
    <t xml:space="preserve">Modrá 1048, 460 06 Liberec </t>
  </si>
  <si>
    <t>ČRo Olomouc</t>
  </si>
  <si>
    <t>Horní nám. 21, 771 06 Olomouc</t>
  </si>
  <si>
    <t>ČRo Plzeň</t>
  </si>
  <si>
    <t>Nám. Míru 10, 301 00 Plzeň</t>
  </si>
  <si>
    <t>Zítkova 3, 360 01 Karlovy Vary</t>
  </si>
  <si>
    <t>ČRo Region, Vysočina</t>
  </si>
  <si>
    <t>Masarykovo náměstí 42, 586 01 Jihlava</t>
  </si>
  <si>
    <t xml:space="preserve">EVO </t>
  </si>
  <si>
    <t>celkový počet vozidel</t>
  </si>
  <si>
    <t xml:space="preserve">celkem </t>
  </si>
  <si>
    <t>Škoda Fabia II Combi  1.4 16V 63kw</t>
  </si>
  <si>
    <t>ZZ Zpravodajové</t>
  </si>
  <si>
    <t xml:space="preserve">Centrála Praha </t>
  </si>
  <si>
    <t>Příloha č. 2 ZD</t>
  </si>
  <si>
    <t>Škoda Fabia Combi Classic 1.4 16V 59kw</t>
  </si>
  <si>
    <t>ČRo Zlín</t>
  </si>
  <si>
    <t>Český rozhlas Praha</t>
  </si>
  <si>
    <t>Čro Liberec</t>
  </si>
  <si>
    <t>ČRo Karlovy Vary</t>
  </si>
  <si>
    <t>Škoda Octavia II Combi Ambiente 1.9 TDI 77kw</t>
  </si>
  <si>
    <t>Přehled vozidel dle typu a umístění k 30.04.2015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</si>
</sst>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" fillId="0" borderId="3" xfId="0" applyFont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1" fillId="2" borderId="6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0" borderId="6" xfId="1" applyFont="1" applyFill="1" applyBorder="1" applyAlignment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vertical="center" wrapText="1"/>
    </xf>
    <xf numFmtId="0" fontId="0" fillId="3" borderId="2" xfId="0" applyFill="1" applyBorder="1"/>
    <xf numFmtId="0" fontId="0" fillId="0" borderId="11" xfId="0" applyBorder="1" applyAlignment="1">
      <alignment wrapText="1"/>
    </xf>
    <xf numFmtId="0" fontId="0" fillId="0" borderId="4" xfId="0" applyBorder="1" applyAlignment="1">
      <alignment wrapText="1"/>
    </xf>
    <xf numFmtId="0" fontId="5" fillId="0" borderId="4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7" fillId="3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11" fillId="0" borderId="4" xfId="0" applyFont="1" applyBorder="1"/>
    <xf numFmtId="0" fontId="12" fillId="0" borderId="4" xfId="0" applyFont="1" applyBorder="1" applyAlignment="1">
      <alignment vertical="center" wrapText="1"/>
    </xf>
    <xf numFmtId="0" fontId="11" fillId="0" borderId="5" xfId="0" applyFont="1" applyBorder="1"/>
    <xf numFmtId="0" fontId="11" fillId="0" borderId="1" xfId="0" applyFont="1" applyBorder="1"/>
    <xf numFmtId="0" fontId="11" fillId="0" borderId="7" xfId="0" applyFont="1" applyBorder="1"/>
    <xf numFmtId="0" fontId="11" fillId="0" borderId="1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8" fontId="4" fillId="0" borderId="0" xfId="0" applyNumberFormat="1" applyFont="1" applyAlignment="1">
      <alignment vertical="center"/>
    </xf>
    <xf numFmtId="8" fontId="4" fillId="0" borderId="0" xfId="0" applyNumberFormat="1" applyFont="1" applyAlignment="1"/>
    <xf numFmtId="0" fontId="8" fillId="0" borderId="15" xfId="0" applyFont="1" applyBorder="1" applyAlignment="1">
      <alignment horizontal="left" vertical="center"/>
    </xf>
  </cellXfs>
  <cellStyles count="2">
    <cellStyle name="Normální" xfId="0" builtinId="0"/>
    <cellStyle name="Normální 5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4"/>
  <sheetViews>
    <sheetView tabSelected="1" zoomScaleNormal="100" workbookViewId="0">
      <pane ySplit="4" topLeftCell="A5" activePane="bottomLeft" state="frozen"/>
      <selection pane="bottomLeft" activeCell="U4" sqref="U4"/>
    </sheetView>
  </sheetViews>
  <sheetFormatPr defaultRowHeight="15" x14ac:dyDescent="0.25"/>
  <cols>
    <col min="1" max="1" width="33.5703125" bestFit="1" customWidth="1"/>
    <col min="2" max="2" width="1.85546875" bestFit="1" customWidth="1"/>
    <col min="3" max="3" width="9.28515625" customWidth="1"/>
    <col min="4" max="18" width="11.42578125" customWidth="1"/>
  </cols>
  <sheetData>
    <row r="2" spans="1:18" s="33" customFormat="1" ht="27.75" customHeight="1" thickBot="1" x14ac:dyDescent="0.3">
      <c r="C2" s="48" t="s">
        <v>67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Q2" s="33" t="s">
        <v>60</v>
      </c>
    </row>
    <row r="3" spans="1:18" s="7" customFormat="1" ht="76.5" customHeight="1" x14ac:dyDescent="0.25">
      <c r="A3" s="24"/>
      <c r="B3" s="25"/>
      <c r="C3" s="25"/>
      <c r="D3" s="26" t="s">
        <v>63</v>
      </c>
      <c r="E3" s="26" t="s">
        <v>31</v>
      </c>
      <c r="F3" s="26" t="s">
        <v>33</v>
      </c>
      <c r="G3" s="26" t="s">
        <v>62</v>
      </c>
      <c r="H3" s="26" t="s">
        <v>36</v>
      </c>
      <c r="I3" s="26" t="s">
        <v>38</v>
      </c>
      <c r="J3" s="26" t="s">
        <v>40</v>
      </c>
      <c r="K3" s="26" t="s">
        <v>42</v>
      </c>
      <c r="L3" s="26" t="s">
        <v>44</v>
      </c>
      <c r="M3" s="26" t="s">
        <v>64</v>
      </c>
      <c r="N3" s="26" t="s">
        <v>47</v>
      </c>
      <c r="O3" s="26" t="s">
        <v>49</v>
      </c>
      <c r="P3" s="26" t="s">
        <v>65</v>
      </c>
      <c r="Q3" s="26" t="s">
        <v>52</v>
      </c>
      <c r="R3" s="27" t="s">
        <v>58</v>
      </c>
    </row>
    <row r="4" spans="1:18" s="7" customFormat="1" ht="61.5" customHeight="1" thickBot="1" x14ac:dyDescent="0.3">
      <c r="A4" s="28"/>
      <c r="B4" s="29" t="s">
        <v>54</v>
      </c>
      <c r="C4" s="30" t="s">
        <v>55</v>
      </c>
      <c r="D4" s="31" t="s">
        <v>30</v>
      </c>
      <c r="E4" s="31" t="s">
        <v>32</v>
      </c>
      <c r="F4" s="31" t="s">
        <v>34</v>
      </c>
      <c r="G4" s="31" t="s">
        <v>35</v>
      </c>
      <c r="H4" s="31" t="s">
        <v>37</v>
      </c>
      <c r="I4" s="31" t="s">
        <v>39</v>
      </c>
      <c r="J4" s="31" t="s">
        <v>41</v>
      </c>
      <c r="K4" s="31" t="s">
        <v>43</v>
      </c>
      <c r="L4" s="31" t="s">
        <v>45</v>
      </c>
      <c r="M4" s="31" t="s">
        <v>46</v>
      </c>
      <c r="N4" s="31" t="s">
        <v>48</v>
      </c>
      <c r="O4" s="31" t="s">
        <v>50</v>
      </c>
      <c r="P4" s="31" t="s">
        <v>51</v>
      </c>
      <c r="Q4" s="31" t="s">
        <v>53</v>
      </c>
      <c r="R4" s="32" t="s">
        <v>59</v>
      </c>
    </row>
    <row r="5" spans="1:18" x14ac:dyDescent="0.25">
      <c r="A5" s="8" t="s">
        <v>0</v>
      </c>
      <c r="B5" s="9">
        <v>1</v>
      </c>
      <c r="C5" s="19">
        <f>SUM(D5:R5)</f>
        <v>1</v>
      </c>
      <c r="D5" s="36">
        <v>1</v>
      </c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8"/>
    </row>
    <row r="6" spans="1:18" x14ac:dyDescent="0.25">
      <c r="A6" s="10" t="s">
        <v>1</v>
      </c>
      <c r="B6" s="2">
        <v>2</v>
      </c>
      <c r="C6" s="20">
        <f t="shared" ref="C6:C37" si="0">SUM(D6:R6)</f>
        <v>1</v>
      </c>
      <c r="D6" s="39">
        <v>1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8" x14ac:dyDescent="0.25">
      <c r="A7" s="10" t="s">
        <v>2</v>
      </c>
      <c r="B7" s="2">
        <v>2</v>
      </c>
      <c r="C7" s="20">
        <f t="shared" si="0"/>
        <v>2</v>
      </c>
      <c r="D7" s="39">
        <v>1</v>
      </c>
      <c r="E7" s="39"/>
      <c r="F7" s="39">
        <v>1</v>
      </c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40"/>
    </row>
    <row r="8" spans="1:18" x14ac:dyDescent="0.25">
      <c r="A8" s="10" t="s">
        <v>3</v>
      </c>
      <c r="B8" s="1">
        <v>1</v>
      </c>
      <c r="C8" s="20">
        <f t="shared" si="0"/>
        <v>1</v>
      </c>
      <c r="D8" s="39">
        <v>1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40"/>
    </row>
    <row r="9" spans="1:18" x14ac:dyDescent="0.25">
      <c r="A9" s="10" t="s">
        <v>27</v>
      </c>
      <c r="B9" s="2">
        <v>3</v>
      </c>
      <c r="C9" s="20">
        <f t="shared" si="0"/>
        <v>1</v>
      </c>
      <c r="D9" s="39"/>
      <c r="E9" s="39"/>
      <c r="F9" s="39"/>
      <c r="G9" s="39"/>
      <c r="H9" s="39"/>
      <c r="I9" s="39"/>
      <c r="J9" s="39"/>
      <c r="K9" s="39">
        <v>1</v>
      </c>
      <c r="L9" s="39"/>
      <c r="M9" s="39"/>
      <c r="N9" s="39"/>
      <c r="O9" s="39"/>
      <c r="P9" s="39"/>
      <c r="Q9" s="39"/>
      <c r="R9" s="40"/>
    </row>
    <row r="10" spans="1:18" x14ac:dyDescent="0.25">
      <c r="A10" s="11" t="s">
        <v>4</v>
      </c>
      <c r="B10" s="3">
        <v>1</v>
      </c>
      <c r="C10" s="20">
        <f t="shared" si="0"/>
        <v>8</v>
      </c>
      <c r="D10" s="41"/>
      <c r="E10" s="41">
        <v>2</v>
      </c>
      <c r="F10" s="41">
        <v>1</v>
      </c>
      <c r="G10" s="41"/>
      <c r="H10" s="41">
        <v>1</v>
      </c>
      <c r="I10" s="41"/>
      <c r="J10" s="41"/>
      <c r="K10" s="41">
        <v>1</v>
      </c>
      <c r="L10" s="41"/>
      <c r="M10" s="41">
        <v>1</v>
      </c>
      <c r="N10" s="41"/>
      <c r="O10" s="41">
        <v>1</v>
      </c>
      <c r="P10" s="41"/>
      <c r="Q10" s="41">
        <v>1</v>
      </c>
      <c r="R10" s="42"/>
    </row>
    <row r="11" spans="1:18" x14ac:dyDescent="0.25">
      <c r="A11" s="12" t="s">
        <v>61</v>
      </c>
      <c r="B11" s="2">
        <v>1</v>
      </c>
      <c r="C11" s="20">
        <f t="shared" si="0"/>
        <v>9</v>
      </c>
      <c r="D11" s="41">
        <v>2</v>
      </c>
      <c r="E11" s="41">
        <v>1</v>
      </c>
      <c r="F11" s="41"/>
      <c r="G11" s="41">
        <v>1</v>
      </c>
      <c r="H11" s="41">
        <v>2</v>
      </c>
      <c r="I11" s="41"/>
      <c r="J11" s="41">
        <v>1</v>
      </c>
      <c r="K11" s="41"/>
      <c r="L11" s="41"/>
      <c r="M11" s="41"/>
      <c r="N11" s="41">
        <v>1</v>
      </c>
      <c r="O11" s="41"/>
      <c r="P11" s="41"/>
      <c r="Q11" s="41">
        <v>1</v>
      </c>
      <c r="R11" s="42"/>
    </row>
    <row r="12" spans="1:18" x14ac:dyDescent="0.25">
      <c r="A12" s="10" t="s">
        <v>5</v>
      </c>
      <c r="B12" s="2">
        <v>2</v>
      </c>
      <c r="C12" s="20">
        <f t="shared" si="0"/>
        <v>9</v>
      </c>
      <c r="D12" s="41">
        <v>2</v>
      </c>
      <c r="E12" s="41"/>
      <c r="F12" s="41"/>
      <c r="G12" s="41">
        <v>1</v>
      </c>
      <c r="H12" s="41">
        <v>1</v>
      </c>
      <c r="I12" s="41">
        <v>1</v>
      </c>
      <c r="J12" s="41">
        <v>1</v>
      </c>
      <c r="K12" s="41">
        <v>1</v>
      </c>
      <c r="L12" s="41">
        <v>1</v>
      </c>
      <c r="M12" s="41">
        <v>1</v>
      </c>
      <c r="N12" s="41"/>
      <c r="O12" s="41"/>
      <c r="P12" s="41"/>
      <c r="Q12" s="41"/>
      <c r="R12" s="42"/>
    </row>
    <row r="13" spans="1:18" x14ac:dyDescent="0.25">
      <c r="A13" s="11" t="s">
        <v>6</v>
      </c>
      <c r="B13" s="3">
        <v>2</v>
      </c>
      <c r="C13" s="20">
        <f t="shared" si="0"/>
        <v>1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>
        <v>1</v>
      </c>
      <c r="P13" s="41"/>
      <c r="Q13" s="41"/>
      <c r="R13" s="42"/>
    </row>
    <row r="14" spans="1:18" x14ac:dyDescent="0.25">
      <c r="A14" s="11" t="s">
        <v>7</v>
      </c>
      <c r="B14" s="2">
        <v>3</v>
      </c>
      <c r="C14" s="20">
        <f t="shared" si="0"/>
        <v>28</v>
      </c>
      <c r="D14" s="41">
        <v>1</v>
      </c>
      <c r="E14" s="41">
        <v>3</v>
      </c>
      <c r="F14" s="41">
        <v>2</v>
      </c>
      <c r="G14" s="41">
        <v>2</v>
      </c>
      <c r="H14" s="41">
        <v>2</v>
      </c>
      <c r="I14" s="41">
        <v>3</v>
      </c>
      <c r="J14" s="41"/>
      <c r="K14" s="41">
        <v>5</v>
      </c>
      <c r="L14" s="41">
        <v>3</v>
      </c>
      <c r="M14" s="41"/>
      <c r="N14" s="41">
        <v>2</v>
      </c>
      <c r="O14" s="41">
        <v>1</v>
      </c>
      <c r="P14" s="41">
        <v>2</v>
      </c>
      <c r="Q14" s="41">
        <v>2</v>
      </c>
      <c r="R14" s="42"/>
    </row>
    <row r="15" spans="1:18" x14ac:dyDescent="0.25">
      <c r="A15" s="12" t="s">
        <v>57</v>
      </c>
      <c r="B15" s="2">
        <v>2</v>
      </c>
      <c r="C15" s="20">
        <f t="shared" si="0"/>
        <v>3</v>
      </c>
      <c r="D15" s="41"/>
      <c r="E15" s="41"/>
      <c r="F15" s="41">
        <v>1</v>
      </c>
      <c r="G15" s="41"/>
      <c r="H15" s="41"/>
      <c r="I15" s="41"/>
      <c r="J15" s="41">
        <v>1</v>
      </c>
      <c r="K15" s="41"/>
      <c r="L15" s="41"/>
      <c r="M15" s="41"/>
      <c r="N15" s="41"/>
      <c r="O15" s="41">
        <v>1</v>
      </c>
      <c r="P15" s="41"/>
      <c r="Q15" s="41"/>
      <c r="R15" s="42"/>
    </row>
    <row r="16" spans="1:18" x14ac:dyDescent="0.25">
      <c r="A16" s="13" t="s">
        <v>8</v>
      </c>
      <c r="B16" s="2">
        <v>3</v>
      </c>
      <c r="C16" s="20">
        <f t="shared" si="0"/>
        <v>12</v>
      </c>
      <c r="D16" s="41">
        <v>6</v>
      </c>
      <c r="E16" s="41"/>
      <c r="F16" s="41">
        <v>1</v>
      </c>
      <c r="G16" s="41"/>
      <c r="H16" s="41"/>
      <c r="I16" s="41">
        <v>1</v>
      </c>
      <c r="J16" s="41"/>
      <c r="K16" s="41">
        <v>1</v>
      </c>
      <c r="L16" s="41">
        <v>1</v>
      </c>
      <c r="M16" s="41"/>
      <c r="N16" s="41">
        <v>1</v>
      </c>
      <c r="O16" s="41">
        <v>1</v>
      </c>
      <c r="P16" s="41"/>
      <c r="Q16" s="41"/>
      <c r="R16" s="42"/>
    </row>
    <row r="17" spans="1:18" x14ac:dyDescent="0.25">
      <c r="A17" s="12" t="s">
        <v>9</v>
      </c>
      <c r="B17" s="2">
        <v>2</v>
      </c>
      <c r="C17" s="20">
        <f t="shared" si="0"/>
        <v>1</v>
      </c>
      <c r="D17" s="41">
        <v>1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2"/>
    </row>
    <row r="18" spans="1:18" x14ac:dyDescent="0.25">
      <c r="A18" s="11" t="s">
        <v>10</v>
      </c>
      <c r="B18" s="4">
        <v>2</v>
      </c>
      <c r="C18" s="20">
        <f t="shared" si="0"/>
        <v>2</v>
      </c>
      <c r="D18" s="41">
        <v>1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2">
        <v>1</v>
      </c>
    </row>
    <row r="19" spans="1:18" x14ac:dyDescent="0.25">
      <c r="A19" s="11" t="s">
        <v>11</v>
      </c>
      <c r="B19" s="2">
        <v>2</v>
      </c>
      <c r="C19" s="20">
        <f t="shared" si="0"/>
        <v>5</v>
      </c>
      <c r="D19" s="41">
        <v>3</v>
      </c>
      <c r="E19" s="41"/>
      <c r="F19" s="41">
        <v>1</v>
      </c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2">
        <v>1</v>
      </c>
    </row>
    <row r="20" spans="1:18" x14ac:dyDescent="0.25">
      <c r="A20" s="10" t="s">
        <v>12</v>
      </c>
      <c r="B20" s="2">
        <v>2</v>
      </c>
      <c r="C20" s="20">
        <f t="shared" si="0"/>
        <v>2</v>
      </c>
      <c r="D20" s="41">
        <v>2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2"/>
    </row>
    <row r="21" spans="1:18" x14ac:dyDescent="0.25">
      <c r="A21" s="10" t="s">
        <v>66</v>
      </c>
      <c r="B21" s="2">
        <v>2</v>
      </c>
      <c r="C21" s="20">
        <v>1</v>
      </c>
      <c r="D21" s="41">
        <v>1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2"/>
    </row>
    <row r="22" spans="1:18" x14ac:dyDescent="0.25">
      <c r="A22" s="14" t="s">
        <v>13</v>
      </c>
      <c r="B22" s="2">
        <v>3</v>
      </c>
      <c r="C22" s="20">
        <f t="shared" si="0"/>
        <v>2</v>
      </c>
      <c r="D22" s="41">
        <v>2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2"/>
    </row>
    <row r="23" spans="1:18" x14ac:dyDescent="0.25">
      <c r="A23" s="13" t="s">
        <v>14</v>
      </c>
      <c r="B23" s="4">
        <v>3</v>
      </c>
      <c r="C23" s="20">
        <f t="shared" si="0"/>
        <v>3</v>
      </c>
      <c r="D23" s="41">
        <v>3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2"/>
    </row>
    <row r="24" spans="1:18" x14ac:dyDescent="0.25">
      <c r="A24" s="13" t="s">
        <v>15</v>
      </c>
      <c r="B24" s="5">
        <v>3</v>
      </c>
      <c r="C24" s="20">
        <f t="shared" si="0"/>
        <v>1</v>
      </c>
      <c r="D24" s="41">
        <v>1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</row>
    <row r="25" spans="1:18" x14ac:dyDescent="0.25">
      <c r="A25" s="15" t="s">
        <v>16</v>
      </c>
      <c r="B25" s="2">
        <v>3</v>
      </c>
      <c r="C25" s="20">
        <f t="shared" si="0"/>
        <v>4</v>
      </c>
      <c r="D25" s="41">
        <v>3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2">
        <v>1</v>
      </c>
    </row>
    <row r="26" spans="1:18" x14ac:dyDescent="0.25">
      <c r="A26" s="15" t="s">
        <v>17</v>
      </c>
      <c r="B26" s="5">
        <v>3</v>
      </c>
      <c r="C26" s="20">
        <f t="shared" si="0"/>
        <v>5</v>
      </c>
      <c r="D26" s="41">
        <v>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>
        <v>3</v>
      </c>
    </row>
    <row r="27" spans="1:18" x14ac:dyDescent="0.25">
      <c r="A27" s="10" t="s">
        <v>18</v>
      </c>
      <c r="B27" s="1">
        <v>1</v>
      </c>
      <c r="C27" s="20">
        <f t="shared" si="0"/>
        <v>4</v>
      </c>
      <c r="D27" s="41">
        <v>3</v>
      </c>
      <c r="E27" s="41"/>
      <c r="F27" s="41"/>
      <c r="G27" s="41"/>
      <c r="H27" s="41">
        <v>1</v>
      </c>
      <c r="I27" s="41"/>
      <c r="J27" s="41"/>
      <c r="K27" s="41"/>
      <c r="L27" s="41"/>
      <c r="M27" s="41"/>
      <c r="N27" s="41"/>
      <c r="O27" s="41"/>
      <c r="P27" s="41"/>
      <c r="Q27" s="41"/>
      <c r="R27" s="42"/>
    </row>
    <row r="28" spans="1:18" x14ac:dyDescent="0.25">
      <c r="A28" s="10" t="s">
        <v>19</v>
      </c>
      <c r="B28" s="1">
        <v>2</v>
      </c>
      <c r="C28" s="20">
        <f t="shared" si="0"/>
        <v>2</v>
      </c>
      <c r="D28" s="43">
        <v>1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>
        <v>1</v>
      </c>
      <c r="R28" s="42"/>
    </row>
    <row r="29" spans="1:18" x14ac:dyDescent="0.25">
      <c r="A29" s="10" t="s">
        <v>20</v>
      </c>
      <c r="B29" s="2">
        <v>2</v>
      </c>
      <c r="C29" s="20">
        <f t="shared" si="0"/>
        <v>1</v>
      </c>
      <c r="D29" s="41">
        <v>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2"/>
    </row>
    <row r="30" spans="1:18" x14ac:dyDescent="0.25">
      <c r="A30" s="10" t="s">
        <v>29</v>
      </c>
      <c r="B30" s="2">
        <v>3</v>
      </c>
      <c r="C30" s="20">
        <f t="shared" si="0"/>
        <v>1</v>
      </c>
      <c r="D30" s="41">
        <v>1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</row>
    <row r="31" spans="1:18" x14ac:dyDescent="0.25">
      <c r="A31" s="16" t="s">
        <v>21</v>
      </c>
      <c r="B31" s="2">
        <v>3</v>
      </c>
      <c r="C31" s="20">
        <f t="shared" si="0"/>
        <v>1</v>
      </c>
      <c r="D31" s="41">
        <v>1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2"/>
    </row>
    <row r="32" spans="1:18" x14ac:dyDescent="0.25">
      <c r="A32" s="10" t="s">
        <v>22</v>
      </c>
      <c r="B32" s="6">
        <v>3</v>
      </c>
      <c r="C32" s="20">
        <f t="shared" si="0"/>
        <v>1</v>
      </c>
      <c r="D32" s="41"/>
      <c r="E32" s="41"/>
      <c r="F32" s="41"/>
      <c r="G32" s="41"/>
      <c r="H32" s="41"/>
      <c r="I32" s="41"/>
      <c r="J32" s="41">
        <v>1</v>
      </c>
      <c r="K32" s="41"/>
      <c r="L32" s="41"/>
      <c r="M32" s="41"/>
      <c r="N32" s="41"/>
      <c r="O32" s="41"/>
      <c r="P32" s="41"/>
      <c r="Q32" s="41"/>
      <c r="R32" s="42"/>
    </row>
    <row r="33" spans="1:19" x14ac:dyDescent="0.25">
      <c r="A33" s="10" t="s">
        <v>23</v>
      </c>
      <c r="B33" s="2">
        <v>2</v>
      </c>
      <c r="C33" s="20">
        <f t="shared" si="0"/>
        <v>2</v>
      </c>
      <c r="D33" s="41">
        <v>1</v>
      </c>
      <c r="E33" s="41">
        <v>1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2"/>
    </row>
    <row r="34" spans="1:19" x14ac:dyDescent="0.25">
      <c r="A34" s="10" t="s">
        <v>24</v>
      </c>
      <c r="B34" s="1">
        <v>1</v>
      </c>
      <c r="C34" s="20">
        <f t="shared" si="0"/>
        <v>1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>
        <v>1</v>
      </c>
      <c r="P34" s="41"/>
      <c r="Q34" s="41"/>
      <c r="R34" s="42"/>
    </row>
    <row r="35" spans="1:19" x14ac:dyDescent="0.25">
      <c r="A35" s="10" t="s">
        <v>25</v>
      </c>
      <c r="B35" s="2">
        <v>2</v>
      </c>
      <c r="C35" s="20">
        <f t="shared" si="0"/>
        <v>1</v>
      </c>
      <c r="D35" s="41"/>
      <c r="E35" s="41"/>
      <c r="F35" s="41"/>
      <c r="G35" s="41"/>
      <c r="H35" s="41">
        <v>1</v>
      </c>
      <c r="I35" s="41"/>
      <c r="J35" s="41"/>
      <c r="K35" s="41"/>
      <c r="L35" s="41"/>
      <c r="M35" s="41"/>
      <c r="N35" s="41"/>
      <c r="O35" s="41"/>
      <c r="P35" s="41"/>
      <c r="Q35" s="41"/>
      <c r="R35" s="42"/>
    </row>
    <row r="36" spans="1:19" x14ac:dyDescent="0.25">
      <c r="A36" s="10" t="s">
        <v>26</v>
      </c>
      <c r="B36" s="5">
        <v>2</v>
      </c>
      <c r="C36" s="20">
        <f t="shared" si="0"/>
        <v>3</v>
      </c>
      <c r="D36" s="41">
        <v>2</v>
      </c>
      <c r="E36" s="41"/>
      <c r="F36" s="41"/>
      <c r="G36" s="41"/>
      <c r="H36" s="41"/>
      <c r="I36" s="41">
        <v>1</v>
      </c>
      <c r="J36" s="41"/>
      <c r="K36" s="41"/>
      <c r="L36" s="41"/>
      <c r="M36" s="41"/>
      <c r="N36" s="41"/>
      <c r="O36" s="41"/>
      <c r="P36" s="41"/>
      <c r="Q36" s="41"/>
      <c r="R36" s="42"/>
    </row>
    <row r="37" spans="1:19" ht="15.75" thickBot="1" x14ac:dyDescent="0.3">
      <c r="A37" s="17" t="s">
        <v>28</v>
      </c>
      <c r="B37" s="18">
        <v>3</v>
      </c>
      <c r="C37" s="21">
        <f t="shared" si="0"/>
        <v>6</v>
      </c>
      <c r="D37" s="44">
        <v>2</v>
      </c>
      <c r="E37" s="44"/>
      <c r="F37" s="44">
        <v>1</v>
      </c>
      <c r="G37" s="44"/>
      <c r="H37" s="44"/>
      <c r="I37" s="44">
        <v>1</v>
      </c>
      <c r="J37" s="44"/>
      <c r="K37" s="44"/>
      <c r="L37" s="44">
        <v>1</v>
      </c>
      <c r="M37" s="44"/>
      <c r="N37" s="44">
        <v>1</v>
      </c>
      <c r="O37" s="44"/>
      <c r="P37" s="44"/>
      <c r="Q37" s="44"/>
      <c r="R37" s="45"/>
    </row>
    <row r="38" spans="1:19" x14ac:dyDescent="0.25">
      <c r="A38" s="22" t="s">
        <v>56</v>
      </c>
      <c r="B38" s="23"/>
      <c r="C38" s="34">
        <f>SUM(C5:C37)</f>
        <v>125</v>
      </c>
      <c r="D38" s="35">
        <f t="shared" ref="D38:R38" si="1">SUM(D5:D37)</f>
        <v>46</v>
      </c>
      <c r="E38" s="35">
        <f t="shared" si="1"/>
        <v>7</v>
      </c>
      <c r="F38" s="35">
        <f t="shared" si="1"/>
        <v>8</v>
      </c>
      <c r="G38" s="35">
        <f t="shared" si="1"/>
        <v>4</v>
      </c>
      <c r="H38" s="35">
        <f t="shared" si="1"/>
        <v>8</v>
      </c>
      <c r="I38" s="35">
        <f t="shared" si="1"/>
        <v>7</v>
      </c>
      <c r="J38" s="35">
        <f t="shared" si="1"/>
        <v>4</v>
      </c>
      <c r="K38" s="35">
        <f t="shared" si="1"/>
        <v>9</v>
      </c>
      <c r="L38" s="35">
        <f t="shared" si="1"/>
        <v>6</v>
      </c>
      <c r="M38" s="35">
        <f t="shared" si="1"/>
        <v>2</v>
      </c>
      <c r="N38" s="35">
        <f t="shared" si="1"/>
        <v>5</v>
      </c>
      <c r="O38" s="35">
        <f t="shared" si="1"/>
        <v>6</v>
      </c>
      <c r="P38" s="35">
        <f t="shared" si="1"/>
        <v>2</v>
      </c>
      <c r="Q38" s="35">
        <f t="shared" si="1"/>
        <v>5</v>
      </c>
      <c r="R38" s="35">
        <f t="shared" si="1"/>
        <v>6</v>
      </c>
      <c r="S38">
        <f>SUM(D38:R38)</f>
        <v>125</v>
      </c>
    </row>
    <row r="41" spans="1:19" x14ac:dyDescent="0.25">
      <c r="Q41" s="46"/>
      <c r="R41" s="46"/>
    </row>
    <row r="42" spans="1:19" x14ac:dyDescent="0.25">
      <c r="Q42" s="47"/>
      <c r="R42" s="47"/>
    </row>
    <row r="43" spans="1:19" x14ac:dyDescent="0.25">
      <c r="Q43" s="47"/>
      <c r="R43" s="47"/>
    </row>
    <row r="44" spans="1:19" x14ac:dyDescent="0.25">
      <c r="Q44" s="47"/>
      <c r="R44" s="47"/>
    </row>
  </sheetData>
  <mergeCells count="1">
    <mergeCell ref="C2:N2"/>
  </mergeCells>
  <printOptions horizontalCentered="1" verticalCentered="1"/>
  <pageMargins left="0.11811023622047245" right="0.11811023622047245" top="0.15748031496062992" bottom="0.15748031496062992" header="0" footer="0"/>
  <pageSetup paperSize="8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39AE0938A4064293A139051DC1C0C8" ma:contentTypeVersion="" ma:contentTypeDescription="Vytvoří nový dokument" ma:contentTypeScope="" ma:versionID="b04fa7b055a69b3b5ce990f07391ba5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07E463-D35A-4D8E-AE41-5629A9AE32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7553FE-7DBB-46D0-829A-1B40D0765656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$ListId:dokumentyvz;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FD2C4AD-DCEE-4F46-895B-3A3FC87445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2015-05-14T12:33:01Z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0x0101003039AE0938A4064293A139051DC1C0C8</vt:lpwstr>
  </property>
</Properties>
</file>